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2" sheetId="2" r:id="rId1"/>
    <sheet name="Sheet3" sheetId="3" r:id="rId2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<sst xmlns="http://schemas.openxmlformats.org/spreadsheetml/2006/main" count="113">
  <si>
    <t>Company Name: Dalian Blue Ribbon Pet Things Co., Ltd.                                                                                                             
No.97 Shuangsheng Road, Shuangdaowan Street,                                                                                                                         
Lvshunkou District,  Dalian, Liaoning, China
Tel: 86-411-82531219
Fax: 86-411-82531319
Website: www.dlbrpet.com</t>
  </si>
  <si>
    <t xml:space="preserve">Catalogue for Playpen </t>
  </si>
  <si>
    <t>Picture</t>
  </si>
  <si>
    <t>Model Number</t>
  </si>
  <si>
    <t xml:space="preserve">Specification            </t>
  </si>
  <si>
    <t xml:space="preserve">Wire Gauge  </t>
  </si>
  <si>
    <t>Wire Space</t>
  </si>
  <si>
    <t>N.W.</t>
  </si>
  <si>
    <t>G.W.</t>
  </si>
  <si>
    <t>Panels</t>
  </si>
  <si>
    <t>Qty.  Per ctn</t>
  </si>
  <si>
    <t>Surface Treatment</t>
  </si>
  <si>
    <t xml:space="preserve">Ctn Dimension    </t>
  </si>
  <si>
    <t>CBM/ctn</t>
  </si>
  <si>
    <t>(cm)</t>
  </si>
  <si>
    <t>(mm)</t>
  </si>
  <si>
    <t>(kg)</t>
  </si>
  <si>
    <t xml:space="preserve"> (pcs)</t>
  </si>
  <si>
    <t>(set)</t>
  </si>
  <si>
    <t>(m3)</t>
  </si>
  <si>
    <t>Sticks connection</t>
  </si>
  <si>
    <t>DLBR6024C-8</t>
  </si>
  <si>
    <t>61×61</t>
  </si>
  <si>
    <t>3.0/4.0</t>
  </si>
  <si>
    <t>Black             E-Coating</t>
  </si>
  <si>
    <t>62x8.5x62.5</t>
  </si>
  <si>
    <t>DLBR6030C-8</t>
  </si>
  <si>
    <t>61×76</t>
  </si>
  <si>
    <t>78x8.5x62.5</t>
  </si>
  <si>
    <t>DLBR6036C-8</t>
  </si>
  <si>
    <t>61×91</t>
  </si>
  <si>
    <t>93x8.5x62.5</t>
  </si>
  <si>
    <t>DLBR6042C-8</t>
  </si>
  <si>
    <t>61×106</t>
  </si>
  <si>
    <t>12.40</t>
  </si>
  <si>
    <t>8</t>
  </si>
  <si>
    <t>108x8.5x62.5</t>
  </si>
  <si>
    <t>DLBR6024C-6</t>
  </si>
  <si>
    <t>6</t>
  </si>
  <si>
    <t>62x7.5x62.5</t>
  </si>
  <si>
    <t>DLBR6030C-6</t>
  </si>
  <si>
    <t>78x7.5x62.5</t>
  </si>
  <si>
    <t>DLBR6036C-6</t>
  </si>
  <si>
    <t>93x7.5x62.5</t>
  </si>
  <si>
    <t>DLBR6042C-6</t>
  </si>
  <si>
    <t>108x7.5x62.5</t>
  </si>
  <si>
    <t>C01</t>
  </si>
  <si>
    <t>DLBR6024D</t>
  </si>
  <si>
    <t>50x65</t>
  </si>
  <si>
    <t xml:space="preserve">Powder Coating </t>
  </si>
  <si>
    <t>56.7x6.5x68</t>
  </si>
  <si>
    <t>DLBR6007</t>
  </si>
  <si>
    <t>100x100x47</t>
  </si>
  <si>
    <t xml:space="preserve">104x8x53 </t>
  </si>
  <si>
    <t xml:space="preserve"> </t>
  </si>
  <si>
    <t>DLBR6008PH</t>
  </si>
  <si>
    <t>34x23</t>
  </si>
  <si>
    <t xml:space="preserve">1.4/2.0                     </t>
  </si>
  <si>
    <t>9.36</t>
  </si>
  <si>
    <t>38.5x26.5x28</t>
  </si>
  <si>
    <t xml:space="preserve">
0.028
</t>
  </si>
  <si>
    <t>DLBR6024PH</t>
  </si>
  <si>
    <t>61x61</t>
  </si>
  <si>
    <t>63x8x64</t>
  </si>
  <si>
    <t>DLBR6030PH</t>
  </si>
  <si>
    <t>61x76</t>
  </si>
  <si>
    <t>63x8x79</t>
  </si>
  <si>
    <t>DLBR6036PH</t>
  </si>
  <si>
    <t>61x91</t>
  </si>
  <si>
    <t>63x8x94</t>
  </si>
  <si>
    <t>DLBR6042PH</t>
  </si>
  <si>
    <t>61 x 106</t>
  </si>
  <si>
    <t>1</t>
  </si>
  <si>
    <t>63x8x109</t>
  </si>
  <si>
    <t>DLBR6024A-8</t>
  </si>
  <si>
    <t>80 x 61</t>
  </si>
  <si>
    <t>Wrinkles Powder Coating</t>
  </si>
  <si>
    <t>82.5x13x64</t>
  </si>
  <si>
    <t>DLBR6030A-8</t>
  </si>
  <si>
    <t>80 x 76</t>
  </si>
  <si>
    <t>82.5x13x79</t>
  </si>
  <si>
    <t>DLBR6031A-8</t>
  </si>
  <si>
    <t>80 x 80</t>
  </si>
  <si>
    <t>82.5x13x83</t>
  </si>
  <si>
    <t>DLBR6036A-8</t>
  </si>
  <si>
    <t>80 x 91</t>
  </si>
  <si>
    <t>83x13x93.5</t>
  </si>
  <si>
    <t>DLBR6042A-8</t>
  </si>
  <si>
    <t>80 x 106</t>
  </si>
  <si>
    <t>83x13x108.5</t>
  </si>
  <si>
    <t>Heavy Duty Puppy Pens</t>
  </si>
  <si>
    <t>DLBR6024A-6</t>
  </si>
  <si>
    <t xml:space="preserve">
6
</t>
  </si>
  <si>
    <t xml:space="preserve">
82.5x10.5x64
</t>
  </si>
  <si>
    <t xml:space="preserve">
0.0554
</t>
  </si>
  <si>
    <t>DLBR6030A-6</t>
  </si>
  <si>
    <t xml:space="preserve">
82.5x10.5x79
</t>
  </si>
  <si>
    <t xml:space="preserve">
0.0684
</t>
  </si>
  <si>
    <t>DLBR6031A-6</t>
  </si>
  <si>
    <t xml:space="preserve">
82.5x10.5x83
</t>
  </si>
  <si>
    <t xml:space="preserve">
0.0719
</t>
  </si>
  <si>
    <t>DLBR6036A-6</t>
  </si>
  <si>
    <t xml:space="preserve">
83x10.5x93.5
</t>
  </si>
  <si>
    <t xml:space="preserve">
0.0815
</t>
  </si>
  <si>
    <t>DLBR6042A</t>
  </si>
  <si>
    <t xml:space="preserve">
83x10.5x108.5
</t>
  </si>
  <si>
    <t xml:space="preserve">
0.0946
</t>
  </si>
  <si>
    <t xml:space="preserve">                                                                          Heavy Duty Puppy Pens</t>
  </si>
  <si>
    <t>DLBR6031B</t>
  </si>
  <si>
    <t>80x80</t>
  </si>
  <si>
    <t>Hammer Black Powder Coating</t>
  </si>
  <si>
    <t>82.5x16x83</t>
  </si>
  <si>
    <t>Remarks:
- This price is valid within 20 days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Port of delivery: FOB Dalian Port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Period of delivery : 40-45 working days after receiving the deposit from purchaser.
- Terms of payment: T/T  (50% deposit 50% balance payment before loading)
- Above price is made according to our MOQ 1x20'container , If your quantity less than our MOQ, the price will lift 10%.   
- Package : Brown carton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</si>
</sst>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_);[Red]\(#,##0.0000\)"/>
    <numFmt numFmtId="26" formatCode="\$#,##0.00_);[Red]\(\$#,##0.00\)"/>
  </numFmts>
  <fonts count="32"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b/>
      <sz val="14"/>
      <color indexed="8"/>
      <name val="Times New Roman"/>
      <charset val="134"/>
    </font>
    <font>
      <b/>
      <sz val="18"/>
      <color indexed="8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b/>
      <sz val="14"/>
      <color indexed="30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7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6" borderId="12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23" borderId="17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31" fillId="27" borderId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 applyProtection="0"/>
  </cellStyleXfs>
  <cellXfs count="3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6" fontId="3" fillId="2" borderId="1" xfId="50" applyNumberFormat="1" applyFont="1" applyFill="1" applyBorder="1" applyAlignment="1">
      <alignment horizontal="left" vertical="center" wrapText="1"/>
    </xf>
    <xf numFmtId="26" fontId="3" fillId="2" borderId="2" xfId="5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4" xfId="50" applyNumberFormat="1" applyFont="1" applyFill="1" applyBorder="1" applyAlignment="1">
      <alignment horizontal="center" vertical="center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center" vertical="center"/>
    </xf>
    <xf numFmtId="0" fontId="5" fillId="0" borderId="5" xfId="50" applyNumberFormat="1" applyFont="1" applyFill="1" applyBorder="1" applyAlignment="1">
      <alignment horizontal="center"/>
    </xf>
    <xf numFmtId="0" fontId="5" fillId="0" borderId="6" xfId="50" applyNumberFormat="1" applyFont="1" applyFill="1" applyBorder="1" applyAlignment="1">
      <alignment horizontal="center"/>
    </xf>
    <xf numFmtId="0" fontId="5" fillId="0" borderId="7" xfId="50" applyNumberFormat="1" applyFont="1" applyFill="1" applyBorder="1" applyAlignment="1">
      <alignment horizontal="center"/>
    </xf>
    <xf numFmtId="0" fontId="7" fillId="0" borderId="4" xfId="50" applyNumberFormat="1" applyFont="1" applyFill="1" applyBorder="1" applyAlignment="1">
      <alignment horizontal="center"/>
    </xf>
    <xf numFmtId="0" fontId="7" fillId="0" borderId="4" xfId="50" applyNumberFormat="1" applyFont="1" applyFill="1" applyBorder="1" applyAlignment="1">
      <alignment horizontal="center" vertical="center"/>
    </xf>
    <xf numFmtId="0" fontId="5" fillId="4" borderId="4" xfId="50" applyNumberFormat="1" applyFont="1" applyFill="1" applyBorder="1" applyAlignment="1">
      <alignment horizontal="center" vertical="center" wrapText="1"/>
    </xf>
    <xf numFmtId="0" fontId="7" fillId="0" borderId="5" xfId="50" applyNumberFormat="1" applyFont="1" applyFill="1" applyBorder="1" applyAlignment="1">
      <alignment horizontal="center" vertical="center"/>
    </xf>
    <xf numFmtId="0" fontId="7" fillId="0" borderId="6" xfId="50" applyNumberFormat="1" applyFont="1" applyFill="1" applyBorder="1" applyAlignment="1">
      <alignment horizontal="center" vertical="center"/>
    </xf>
    <xf numFmtId="0" fontId="7" fillId="0" borderId="7" xfId="50" applyNumberFormat="1" applyFont="1" applyFill="1" applyBorder="1" applyAlignment="1">
      <alignment horizontal="center" vertical="center"/>
    </xf>
    <xf numFmtId="0" fontId="5" fillId="0" borderId="4" xfId="5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left" vertical="top" wrapText="1"/>
    </xf>
    <xf numFmtId="26" fontId="3" fillId="2" borderId="8" xfId="5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horizontal="center" vertical="center" wrapText="1"/>
    </xf>
    <xf numFmtId="176" fontId="7" fillId="0" borderId="4" xfId="5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390525</xdr:colOff>
      <xdr:row>0</xdr:row>
      <xdr:rowOff>486410</xdr:rowOff>
    </xdr:from>
    <xdr:to>
      <xdr:col>11</xdr:col>
      <xdr:colOff>285750</xdr:colOff>
      <xdr:row>0</xdr:row>
      <xdr:rowOff>1573328</xdr:rowOff>
    </xdr:to>
    <xdr:pic>
      <xdr:nvPicPr>
        <xdr:cNvPr id="2" name="图片 1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953125" y="486410"/>
          <a:ext cx="4295775" cy="108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466726</xdr:colOff>
      <xdr:row>13</xdr:row>
      <xdr:rowOff>152400</xdr:rowOff>
    </xdr:from>
    <xdr:to>
      <xdr:col>0</xdr:col>
      <xdr:colOff>1400176</xdr:colOff>
      <xdr:row>13</xdr:row>
      <xdr:rowOff>962025</xdr:rowOff>
    </xdr:to>
    <xdr:pic>
      <xdr:nvPicPr>
        <xdr:cNvPr id="3" name="图片 15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466725" y="8372475"/>
          <a:ext cx="933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266701</xdr:colOff>
      <xdr:row>8</xdr:row>
      <xdr:rowOff>447676</xdr:rowOff>
    </xdr:from>
    <xdr:to>
      <xdr:col>0</xdr:col>
      <xdr:colOff>1457325</xdr:colOff>
      <xdr:row>10</xdr:row>
      <xdr:rowOff>408098</xdr:rowOff>
    </xdr:to>
    <xdr:pic>
      <xdr:nvPicPr>
        <xdr:cNvPr id="4" name="Picture 186" descr="nEO_IMG_插杆围栏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266700" y="5229225"/>
          <a:ext cx="1190625" cy="104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1781176</xdr:rowOff>
    </xdr:from>
    <xdr:to>
      <xdr:col>1</xdr:col>
      <xdr:colOff>0</xdr:colOff>
      <xdr:row>30</xdr:row>
      <xdr:rowOff>3084808</xdr:rowOff>
    </xdr:to>
    <xdr:pic>
      <xdr:nvPicPr>
        <xdr:cNvPr id="5" name="图片 11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419100" y="23469600"/>
          <a:ext cx="133350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933450</xdr:colOff>
      <xdr:row>30</xdr:row>
      <xdr:rowOff>1752600</xdr:rowOff>
    </xdr:from>
    <xdr:to>
      <xdr:col>2</xdr:col>
      <xdr:colOff>552449</xdr:colOff>
      <xdr:row>30</xdr:row>
      <xdr:rowOff>3095625</xdr:rowOff>
    </xdr:to>
    <xdr:pic>
      <xdr:nvPicPr>
        <xdr:cNvPr id="6" name="Picture 200" descr="未命名_副本"/>
        <xdr:cNvPicPr>
          <a:picLocks noChangeAspect="1" noChangeArrowheads="1"/>
        </xdr:cNvPicPr>
      </xdr:nvPicPr>
      <xdr:blipFill>
        <a:blip r:embed="rId5" cstate="print"/>
        <a:srcRect/>
        <a:stretch>
          <a:fillRect/>
        </a:stretch>
      </xdr:blipFill>
      <xdr:spPr>
        <a:xfrm>
          <a:off x="2686050" y="23441025"/>
          <a:ext cx="89471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30</xdr:row>
      <xdr:rowOff>1752601</xdr:rowOff>
    </xdr:from>
    <xdr:to>
      <xdr:col>7</xdr:col>
      <xdr:colOff>85725</xdr:colOff>
      <xdr:row>30</xdr:row>
      <xdr:rowOff>3054189</xdr:rowOff>
    </xdr:to>
    <xdr:pic>
      <xdr:nvPicPr>
        <xdr:cNvPr id="7" name="Picture 215" descr="2片方管围栏_副本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5905500" y="23441025"/>
          <a:ext cx="942975" cy="130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209551</xdr:colOff>
      <xdr:row>30</xdr:row>
      <xdr:rowOff>1720851</xdr:rowOff>
    </xdr:from>
    <xdr:to>
      <xdr:col>9</xdr:col>
      <xdr:colOff>485775</xdr:colOff>
      <xdr:row>30</xdr:row>
      <xdr:rowOff>3007877</xdr:rowOff>
    </xdr:to>
    <xdr:pic>
      <xdr:nvPicPr>
        <xdr:cNvPr id="8" name="Picture 216" descr="RT965`TR7O`5SVL)C)LM5AH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7486650" y="23409275"/>
          <a:ext cx="885825" cy="1286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30</xdr:row>
      <xdr:rowOff>1743075</xdr:rowOff>
    </xdr:from>
    <xdr:to>
      <xdr:col>4</xdr:col>
      <xdr:colOff>485375</xdr:colOff>
      <xdr:row>30</xdr:row>
      <xdr:rowOff>3086100</xdr:rowOff>
    </xdr:to>
    <xdr:pic>
      <xdr:nvPicPr>
        <xdr:cNvPr id="9" name="Picture 217" descr="图片1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4438650" y="23431500"/>
          <a:ext cx="88519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276859</xdr:colOff>
      <xdr:row>4</xdr:row>
      <xdr:rowOff>400050</xdr:rowOff>
    </xdr:from>
    <xdr:to>
      <xdr:col>0</xdr:col>
      <xdr:colOff>1455241</xdr:colOff>
      <xdr:row>6</xdr:row>
      <xdr:rowOff>390526</xdr:rowOff>
    </xdr:to>
    <xdr:pic>
      <xdr:nvPicPr>
        <xdr:cNvPr id="10" name="Picture 213" descr="DLBR(P)6001 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276225" y="3124200"/>
          <a:ext cx="117856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14</xdr:row>
      <xdr:rowOff>97790</xdr:rowOff>
    </xdr:from>
    <xdr:to>
      <xdr:col>0</xdr:col>
      <xdr:colOff>1381125</xdr:colOff>
      <xdr:row>14</xdr:row>
      <xdr:rowOff>878840</xdr:rowOff>
    </xdr:to>
    <xdr:pic>
      <xdr:nvPicPr>
        <xdr:cNvPr id="11" name="Picture 212" descr="6008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466725" y="9375140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200024</xdr:colOff>
      <xdr:row>29</xdr:row>
      <xdr:rowOff>171451</xdr:rowOff>
    </xdr:from>
    <xdr:to>
      <xdr:col>0</xdr:col>
      <xdr:colOff>1542105</xdr:colOff>
      <xdr:row>29</xdr:row>
      <xdr:rowOff>1266825</xdr:rowOff>
    </xdr:to>
    <xdr:pic>
      <xdr:nvPicPr>
        <xdr:cNvPr id="12" name="Picture 219" descr="7XM64C$1GLCS7HD7SVKTOY0"/>
        <xdr:cNvPicPr>
          <a:picLocks noChangeAspect="1" noChangeArrowheads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199390" y="20240625"/>
          <a:ext cx="134239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342901</xdr:colOff>
      <xdr:row>12</xdr:row>
      <xdr:rowOff>76200</xdr:rowOff>
    </xdr:from>
    <xdr:to>
      <xdr:col>0</xdr:col>
      <xdr:colOff>1476375</xdr:colOff>
      <xdr:row>12</xdr:row>
      <xdr:rowOff>1040648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342900" y="7029450"/>
          <a:ext cx="1133475" cy="963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276226</xdr:colOff>
      <xdr:row>16</xdr:row>
      <xdr:rowOff>95251</xdr:rowOff>
    </xdr:from>
    <xdr:to>
      <xdr:col>0</xdr:col>
      <xdr:colOff>1567343</xdr:colOff>
      <xdr:row>17</xdr:row>
      <xdr:rowOff>581025</xdr:rowOff>
    </xdr:to>
    <xdr:pic>
      <xdr:nvPicPr>
        <xdr:cNvPr id="14" name="Picture 210" descr="平顶围栏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276225" y="11125200"/>
          <a:ext cx="129095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123824</xdr:colOff>
      <xdr:row>25</xdr:row>
      <xdr:rowOff>161925</xdr:rowOff>
    </xdr:from>
    <xdr:to>
      <xdr:col>0</xdr:col>
      <xdr:colOff>1609725</xdr:colOff>
      <xdr:row>27</xdr:row>
      <xdr:rowOff>123825</xdr:rowOff>
    </xdr:to>
    <xdr:pic>
      <xdr:nvPicPr>
        <xdr:cNvPr id="15" name="Picture 208" descr="6片方管围栏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123190" y="17564100"/>
          <a:ext cx="148653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238124</xdr:colOff>
      <xdr:row>21</xdr:row>
      <xdr:rowOff>47625</xdr:rowOff>
    </xdr:from>
    <xdr:to>
      <xdr:col>0</xdr:col>
      <xdr:colOff>1507689</xdr:colOff>
      <xdr:row>22</xdr:row>
      <xdr:rowOff>685800</xdr:rowOff>
    </xdr:to>
    <xdr:pic>
      <xdr:nvPicPr>
        <xdr:cNvPr id="16" name="Picture 209" descr="DLBR(P)6014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237490" y="14697075"/>
          <a:ext cx="1270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A27" workbookViewId="0">
      <selection activeCell="A31" sqref="$A31:$XFD31"/>
    </sheetView>
  </sheetViews>
  <sheetFormatPr defaultColWidth="9" defaultRowHeight="15" customHeight="1"/>
  <cols>
    <col min="1" max="1" width="23" style="2" customWidth="1"/>
    <col min="2" max="2" width="16.75" style="2" customWidth="1"/>
    <col min="3" max="3" width="12" style="2" customWidth="1"/>
    <col min="4" max="4" width="11.75" style="2" customWidth="1"/>
    <col min="5" max="5" width="9.5" style="2" customWidth="1"/>
    <col min="6" max="7" width="7.875" style="2" customWidth="1"/>
    <col min="8" max="8" width="6.75" style="2" customWidth="1"/>
    <col min="9" max="9" width="8" style="2" customWidth="1"/>
    <col min="10" max="10" width="12.25" style="2" customWidth="1"/>
    <col min="11" max="11" width="15" style="2" customWidth="1"/>
    <col min="12" max="12" width="10.375" style="3" customWidth="1"/>
    <col min="13" max="13" width="9" style="2" customWidth="1"/>
    <col min="14" max="15" width="11.125" style="2" customWidth="1"/>
    <col min="16" max="251" width="9" style="2" customWidth="1"/>
    <col min="252" max="16384" width="9" style="4"/>
  </cols>
  <sheetData>
    <row r="1" ht="128.2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8"/>
    </row>
    <row r="2" ht="33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9"/>
    </row>
    <row r="3" s="1" customFormat="1" ht="33" customHeight="1" spans="1:1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30" t="s">
        <v>13</v>
      </c>
    </row>
    <row r="4" s="1" customFormat="1" ht="20.25" customHeight="1" spans="1:12">
      <c r="A4" s="9"/>
      <c r="B4" s="9"/>
      <c r="C4" s="10" t="s">
        <v>14</v>
      </c>
      <c r="D4" s="10" t="s">
        <v>15</v>
      </c>
      <c r="E4" s="10" t="s">
        <v>15</v>
      </c>
      <c r="F4" s="11" t="s">
        <v>16</v>
      </c>
      <c r="G4" s="11" t="s">
        <v>16</v>
      </c>
      <c r="H4" s="13" t="s">
        <v>17</v>
      </c>
      <c r="I4" s="13" t="s">
        <v>18</v>
      </c>
      <c r="J4" s="11"/>
      <c r="K4" s="11" t="s">
        <v>14</v>
      </c>
      <c r="L4" s="30" t="s">
        <v>19</v>
      </c>
    </row>
    <row r="5" ht="40.5" customHeight="1" spans="1:12">
      <c r="A5" s="14" t="s">
        <v>20</v>
      </c>
      <c r="B5" s="9" t="s">
        <v>21</v>
      </c>
      <c r="C5" s="9" t="s">
        <v>22</v>
      </c>
      <c r="D5" s="9" t="s">
        <v>23</v>
      </c>
      <c r="E5" s="9">
        <v>36.6</v>
      </c>
      <c r="F5" s="9">
        <v>6.66</v>
      </c>
      <c r="G5" s="9">
        <v>7.51</v>
      </c>
      <c r="H5" s="9">
        <v>8</v>
      </c>
      <c r="I5" s="9">
        <v>1</v>
      </c>
      <c r="J5" s="10" t="s">
        <v>24</v>
      </c>
      <c r="K5" s="9" t="s">
        <v>25</v>
      </c>
      <c r="L5" s="31">
        <f>ROUND(0.62*0.085*0.62,3)</f>
        <v>0.033</v>
      </c>
    </row>
    <row r="6" ht="40.5" customHeight="1" spans="1:12">
      <c r="A6" s="15"/>
      <c r="B6" s="9" t="s">
        <v>26</v>
      </c>
      <c r="C6" s="9" t="s">
        <v>27</v>
      </c>
      <c r="D6" s="9" t="s">
        <v>23</v>
      </c>
      <c r="E6" s="9">
        <v>36.6</v>
      </c>
      <c r="F6" s="9">
        <v>8.12</v>
      </c>
      <c r="G6" s="9">
        <v>9.07</v>
      </c>
      <c r="H6" s="9">
        <v>8</v>
      </c>
      <c r="I6" s="9">
        <v>1</v>
      </c>
      <c r="J6" s="10" t="s">
        <v>24</v>
      </c>
      <c r="K6" s="9" t="s">
        <v>28</v>
      </c>
      <c r="L6" s="31">
        <v>0.041</v>
      </c>
    </row>
    <row r="7" ht="40.5" customHeight="1" spans="1:12">
      <c r="A7" s="15"/>
      <c r="B7" s="9" t="s">
        <v>29</v>
      </c>
      <c r="C7" s="9" t="s">
        <v>30</v>
      </c>
      <c r="D7" s="9" t="s">
        <v>23</v>
      </c>
      <c r="E7" s="9">
        <v>36.6</v>
      </c>
      <c r="F7" s="9">
        <v>9.78</v>
      </c>
      <c r="G7" s="9">
        <v>10.83</v>
      </c>
      <c r="H7" s="9">
        <v>8</v>
      </c>
      <c r="I7" s="9">
        <v>1</v>
      </c>
      <c r="J7" s="10" t="s">
        <v>24</v>
      </c>
      <c r="K7" s="9" t="s">
        <v>31</v>
      </c>
      <c r="L7" s="31">
        <v>0.049</v>
      </c>
    </row>
    <row r="8" ht="40.5" customHeight="1" spans="1:12">
      <c r="A8" s="16"/>
      <c r="B8" s="9" t="s">
        <v>32</v>
      </c>
      <c r="C8" s="9" t="s">
        <v>33</v>
      </c>
      <c r="D8" s="9" t="s">
        <v>23</v>
      </c>
      <c r="E8" s="9">
        <v>36.6</v>
      </c>
      <c r="F8" s="9">
        <v>11.25</v>
      </c>
      <c r="G8" s="9" t="s">
        <v>34</v>
      </c>
      <c r="H8" s="9" t="s">
        <v>35</v>
      </c>
      <c r="I8" s="9">
        <v>1</v>
      </c>
      <c r="J8" s="10" t="s">
        <v>24</v>
      </c>
      <c r="K8" s="9" t="s">
        <v>36</v>
      </c>
      <c r="L8" s="31">
        <v>0.06</v>
      </c>
    </row>
    <row r="9" ht="42.75" customHeight="1" spans="1:12">
      <c r="A9" s="14" t="s">
        <v>20</v>
      </c>
      <c r="B9" s="9" t="s">
        <v>37</v>
      </c>
      <c r="C9" s="9" t="s">
        <v>22</v>
      </c>
      <c r="D9" s="9" t="s">
        <v>23</v>
      </c>
      <c r="E9" s="9">
        <v>36.6</v>
      </c>
      <c r="F9" s="9">
        <v>4.99</v>
      </c>
      <c r="G9" s="9">
        <v>5.84</v>
      </c>
      <c r="H9" s="9" t="s">
        <v>38</v>
      </c>
      <c r="I9" s="9">
        <v>1</v>
      </c>
      <c r="J9" s="10" t="s">
        <v>24</v>
      </c>
      <c r="K9" s="9" t="s">
        <v>39</v>
      </c>
      <c r="L9" s="31">
        <v>0.029</v>
      </c>
    </row>
    <row r="10" ht="42.75" customHeight="1" spans="1:12">
      <c r="A10" s="15"/>
      <c r="B10" s="9" t="s">
        <v>40</v>
      </c>
      <c r="C10" s="9" t="s">
        <v>27</v>
      </c>
      <c r="D10" s="9" t="s">
        <v>23</v>
      </c>
      <c r="E10" s="9">
        <v>36.6</v>
      </c>
      <c r="F10" s="9">
        <v>6.27</v>
      </c>
      <c r="G10" s="9">
        <v>7.22</v>
      </c>
      <c r="H10" s="9" t="s">
        <v>38</v>
      </c>
      <c r="I10" s="9">
        <v>1</v>
      </c>
      <c r="J10" s="10" t="s">
        <v>24</v>
      </c>
      <c r="K10" s="9" t="s">
        <v>41</v>
      </c>
      <c r="L10" s="31">
        <v>0.034</v>
      </c>
    </row>
    <row r="11" ht="42.75" customHeight="1" spans="1:12">
      <c r="A11" s="15"/>
      <c r="B11" s="9" t="s">
        <v>42</v>
      </c>
      <c r="C11" s="9" t="s">
        <v>30</v>
      </c>
      <c r="D11" s="9" t="s">
        <v>23</v>
      </c>
      <c r="E11" s="9">
        <v>36.6</v>
      </c>
      <c r="F11" s="9">
        <v>7.35</v>
      </c>
      <c r="G11" s="9">
        <v>8.4</v>
      </c>
      <c r="H11" s="9" t="s">
        <v>38</v>
      </c>
      <c r="I11" s="9">
        <v>1</v>
      </c>
      <c r="J11" s="10" t="s">
        <v>24</v>
      </c>
      <c r="K11" s="9" t="s">
        <v>43</v>
      </c>
      <c r="L11" s="31">
        <v>0.041</v>
      </c>
    </row>
    <row r="12" ht="42.75" customHeight="1" spans="1:12">
      <c r="A12" s="16"/>
      <c r="B12" s="9" t="s">
        <v>44</v>
      </c>
      <c r="C12" s="9" t="s">
        <v>33</v>
      </c>
      <c r="D12" s="9" t="s">
        <v>23</v>
      </c>
      <c r="E12" s="9">
        <v>36.6</v>
      </c>
      <c r="F12" s="9">
        <v>8.42</v>
      </c>
      <c r="G12" s="9">
        <v>9.57</v>
      </c>
      <c r="H12" s="9" t="s">
        <v>38</v>
      </c>
      <c r="I12" s="9">
        <v>1</v>
      </c>
      <c r="J12" s="10" t="s">
        <v>24</v>
      </c>
      <c r="K12" s="9" t="s">
        <v>45</v>
      </c>
      <c r="L12" s="31">
        <v>0.047</v>
      </c>
    </row>
    <row r="13" ht="99.75" customHeight="1" spans="1:12">
      <c r="A13" s="17" t="s">
        <v>46</v>
      </c>
      <c r="B13" s="9" t="s">
        <v>47</v>
      </c>
      <c r="C13" s="9" t="s">
        <v>48</v>
      </c>
      <c r="D13" s="9" t="s">
        <v>23</v>
      </c>
      <c r="E13" s="9">
        <v>26</v>
      </c>
      <c r="F13" s="9">
        <v>6.6</v>
      </c>
      <c r="G13" s="9">
        <v>7.38</v>
      </c>
      <c r="H13" s="9">
        <v>6</v>
      </c>
      <c r="I13" s="9">
        <v>1</v>
      </c>
      <c r="J13" s="10" t="s">
        <v>49</v>
      </c>
      <c r="K13" s="9" t="s">
        <v>50</v>
      </c>
      <c r="L13" s="31">
        <f>ROUND(68*6.5*56.7/1000000,4)</f>
        <v>0.0251</v>
      </c>
    </row>
    <row r="14" ht="83.25" customHeight="1" spans="1:13">
      <c r="A14" s="18"/>
      <c r="B14" s="10" t="s">
        <v>51</v>
      </c>
      <c r="C14" s="10" t="s">
        <v>52</v>
      </c>
      <c r="D14" s="10" t="s">
        <v>23</v>
      </c>
      <c r="E14" s="10">
        <v>35.3</v>
      </c>
      <c r="F14" s="10">
        <v>9.32</v>
      </c>
      <c r="G14" s="10">
        <v>10.21</v>
      </c>
      <c r="H14" s="10">
        <v>5</v>
      </c>
      <c r="I14" s="10">
        <v>1</v>
      </c>
      <c r="J14" s="10" t="s">
        <v>24</v>
      </c>
      <c r="K14" s="10" t="s">
        <v>53</v>
      </c>
      <c r="L14" s="32">
        <v>0.042</v>
      </c>
      <c r="M14" s="2" t="s">
        <v>54</v>
      </c>
    </row>
    <row r="15" ht="79.5" customHeight="1" spans="1:12">
      <c r="A15" s="18"/>
      <c r="B15" s="19" t="s">
        <v>55</v>
      </c>
      <c r="C15" s="10" t="s">
        <v>56</v>
      </c>
      <c r="D15" s="10" t="s">
        <v>57</v>
      </c>
      <c r="E15" s="10">
        <v>8.3</v>
      </c>
      <c r="F15" s="10">
        <v>8.8</v>
      </c>
      <c r="G15" s="10" t="s">
        <v>58</v>
      </c>
      <c r="H15" s="10" t="s">
        <v>35</v>
      </c>
      <c r="I15" s="10">
        <v>8</v>
      </c>
      <c r="J15" s="10" t="s">
        <v>49</v>
      </c>
      <c r="K15" s="10" t="s">
        <v>59</v>
      </c>
      <c r="L15" s="32" t="s">
        <v>60</v>
      </c>
    </row>
    <row r="16" ht="58.5" customHeight="1" spans="1:12">
      <c r="A16" s="20"/>
      <c r="B16" s="19" t="s">
        <v>61</v>
      </c>
      <c r="C16" s="10" t="s">
        <v>62</v>
      </c>
      <c r="D16" s="10" t="s">
        <v>23</v>
      </c>
      <c r="E16" s="10">
        <v>34.8</v>
      </c>
      <c r="F16" s="10">
        <v>9.4</v>
      </c>
      <c r="G16" s="10">
        <v>10.17</v>
      </c>
      <c r="H16" s="10">
        <v>8</v>
      </c>
      <c r="I16" s="10">
        <v>1</v>
      </c>
      <c r="J16" s="10" t="s">
        <v>24</v>
      </c>
      <c r="K16" s="10" t="s">
        <v>63</v>
      </c>
      <c r="L16" s="32">
        <v>0.0323</v>
      </c>
    </row>
    <row r="17" ht="58.5" customHeight="1" spans="1:12">
      <c r="A17" s="21"/>
      <c r="B17" s="19" t="s">
        <v>64</v>
      </c>
      <c r="C17" s="10" t="s">
        <v>65</v>
      </c>
      <c r="D17" s="10" t="s">
        <v>23</v>
      </c>
      <c r="E17" s="10">
        <v>34.8</v>
      </c>
      <c r="F17" s="10">
        <v>11.1</v>
      </c>
      <c r="G17" s="10">
        <v>12.02</v>
      </c>
      <c r="H17" s="10">
        <v>8</v>
      </c>
      <c r="I17" s="10">
        <v>1</v>
      </c>
      <c r="J17" s="10" t="s">
        <v>24</v>
      </c>
      <c r="K17" s="10" t="s">
        <v>66</v>
      </c>
      <c r="L17" s="32">
        <v>0.0398</v>
      </c>
    </row>
    <row r="18" ht="58.5" customHeight="1" spans="1:12">
      <c r="A18" s="21"/>
      <c r="B18" s="19" t="s">
        <v>67</v>
      </c>
      <c r="C18" s="10" t="s">
        <v>68</v>
      </c>
      <c r="D18" s="10" t="s">
        <v>23</v>
      </c>
      <c r="E18" s="10">
        <v>34.8</v>
      </c>
      <c r="F18" s="10">
        <v>12.85</v>
      </c>
      <c r="G18" s="10">
        <v>13.92</v>
      </c>
      <c r="H18" s="10">
        <v>8</v>
      </c>
      <c r="I18" s="10">
        <v>1</v>
      </c>
      <c r="J18" s="10" t="s">
        <v>24</v>
      </c>
      <c r="K18" s="10" t="s">
        <v>69</v>
      </c>
      <c r="L18" s="32">
        <v>0.0474</v>
      </c>
    </row>
    <row r="19" ht="58.5" customHeight="1" spans="1:12">
      <c r="A19" s="22"/>
      <c r="B19" s="19" t="s">
        <v>70</v>
      </c>
      <c r="C19" s="10" t="s">
        <v>71</v>
      </c>
      <c r="D19" s="10" t="s">
        <v>23</v>
      </c>
      <c r="E19" s="10">
        <v>34.8</v>
      </c>
      <c r="F19" s="10">
        <v>14.81</v>
      </c>
      <c r="G19" s="10">
        <v>16</v>
      </c>
      <c r="H19" s="10" t="s">
        <v>35</v>
      </c>
      <c r="I19" s="10" t="s">
        <v>72</v>
      </c>
      <c r="J19" s="10" t="s">
        <v>24</v>
      </c>
      <c r="K19" s="10" t="s">
        <v>73</v>
      </c>
      <c r="L19" s="32">
        <v>0.0558</v>
      </c>
    </row>
    <row r="20" ht="54.75" customHeight="1" spans="1:12">
      <c r="A20" s="20"/>
      <c r="B20" s="19" t="s">
        <v>74</v>
      </c>
      <c r="C20" s="10" t="s">
        <v>75</v>
      </c>
      <c r="D20" s="10" t="s">
        <v>23</v>
      </c>
      <c r="E20" s="10">
        <v>36</v>
      </c>
      <c r="F20" s="10">
        <v>12.95</v>
      </c>
      <c r="G20" s="10">
        <v>14.55</v>
      </c>
      <c r="H20" s="10">
        <v>8</v>
      </c>
      <c r="I20" s="10">
        <v>1</v>
      </c>
      <c r="J20" s="10" t="s">
        <v>76</v>
      </c>
      <c r="K20" s="10" t="s">
        <v>77</v>
      </c>
      <c r="L20" s="32">
        <v>0.0686</v>
      </c>
    </row>
    <row r="21" ht="54.75" customHeight="1" spans="1:12">
      <c r="A21" s="21"/>
      <c r="B21" s="19" t="s">
        <v>78</v>
      </c>
      <c r="C21" s="10" t="s">
        <v>79</v>
      </c>
      <c r="D21" s="10" t="s">
        <v>23</v>
      </c>
      <c r="E21" s="10">
        <v>36</v>
      </c>
      <c r="F21" s="10">
        <v>16.15</v>
      </c>
      <c r="G21" s="10">
        <v>18.23</v>
      </c>
      <c r="H21" s="10">
        <v>8</v>
      </c>
      <c r="I21" s="10">
        <v>1</v>
      </c>
      <c r="J21" s="10" t="s">
        <v>76</v>
      </c>
      <c r="K21" s="10" t="s">
        <v>80</v>
      </c>
      <c r="L21" s="32">
        <v>0.0847</v>
      </c>
    </row>
    <row r="22" ht="54.75" customHeight="1" spans="1:12">
      <c r="A22" s="21"/>
      <c r="B22" s="19" t="s">
        <v>81</v>
      </c>
      <c r="C22" s="10" t="s">
        <v>82</v>
      </c>
      <c r="D22" s="10" t="s">
        <v>23</v>
      </c>
      <c r="E22" s="10">
        <v>36</v>
      </c>
      <c r="F22" s="10">
        <v>17.92</v>
      </c>
      <c r="G22" s="10">
        <v>19.26</v>
      </c>
      <c r="H22" s="10">
        <v>8</v>
      </c>
      <c r="I22" s="10">
        <v>1</v>
      </c>
      <c r="J22" s="10" t="s">
        <v>76</v>
      </c>
      <c r="K22" s="10" t="s">
        <v>83</v>
      </c>
      <c r="L22" s="32">
        <v>0.089</v>
      </c>
    </row>
    <row r="23" ht="54.75" customHeight="1" spans="1:12">
      <c r="A23" s="21"/>
      <c r="B23" s="19" t="s">
        <v>84</v>
      </c>
      <c r="C23" s="10" t="s">
        <v>85</v>
      </c>
      <c r="D23" s="10" t="s">
        <v>23</v>
      </c>
      <c r="E23" s="10">
        <v>36</v>
      </c>
      <c r="F23" s="10">
        <v>19.3</v>
      </c>
      <c r="G23" s="10">
        <v>21.67</v>
      </c>
      <c r="H23" s="10">
        <v>8</v>
      </c>
      <c r="I23" s="10">
        <v>1</v>
      </c>
      <c r="J23" s="10" t="s">
        <v>76</v>
      </c>
      <c r="K23" s="10" t="s">
        <v>86</v>
      </c>
      <c r="L23" s="32">
        <v>0.1009</v>
      </c>
    </row>
    <row r="24" ht="54.75" customHeight="1" spans="1:12">
      <c r="A24" s="22"/>
      <c r="B24" s="19" t="s">
        <v>87</v>
      </c>
      <c r="C24" s="10" t="s">
        <v>88</v>
      </c>
      <c r="D24" s="10" t="s">
        <v>23</v>
      </c>
      <c r="E24" s="10">
        <v>36</v>
      </c>
      <c r="F24" s="10">
        <v>22.5</v>
      </c>
      <c r="G24" s="10">
        <v>25.06</v>
      </c>
      <c r="H24" s="10">
        <v>8</v>
      </c>
      <c r="I24" s="10">
        <v>1</v>
      </c>
      <c r="J24" s="10" t="s">
        <v>76</v>
      </c>
      <c r="K24" s="10" t="s">
        <v>89</v>
      </c>
      <c r="L24" s="32">
        <v>0.1171</v>
      </c>
    </row>
    <row r="25" ht="52.5" customHeight="1" spans="1:12">
      <c r="A25" s="23" t="s">
        <v>90</v>
      </c>
      <c r="B25" s="10" t="s">
        <v>91</v>
      </c>
      <c r="C25" s="10" t="s">
        <v>75</v>
      </c>
      <c r="D25" s="10" t="s">
        <v>23</v>
      </c>
      <c r="E25" s="10">
        <v>36</v>
      </c>
      <c r="F25" s="10">
        <v>9.7</v>
      </c>
      <c r="G25" s="10">
        <v>10.86</v>
      </c>
      <c r="H25" s="10" t="s">
        <v>92</v>
      </c>
      <c r="I25" s="10" t="s">
        <v>72</v>
      </c>
      <c r="J25" s="10" t="s">
        <v>76</v>
      </c>
      <c r="K25" s="10" t="s">
        <v>93</v>
      </c>
      <c r="L25" s="32" t="s">
        <v>94</v>
      </c>
    </row>
    <row r="26" ht="52.5" customHeight="1" spans="1:12">
      <c r="A26" s="23"/>
      <c r="B26" s="10" t="s">
        <v>95</v>
      </c>
      <c r="C26" s="10" t="s">
        <v>79</v>
      </c>
      <c r="D26" s="10" t="s">
        <v>23</v>
      </c>
      <c r="E26" s="10">
        <v>36</v>
      </c>
      <c r="F26" s="10">
        <v>12.1</v>
      </c>
      <c r="G26" s="10">
        <v>16.1</v>
      </c>
      <c r="H26" s="10" t="s">
        <v>92</v>
      </c>
      <c r="I26" s="10" t="s">
        <v>72</v>
      </c>
      <c r="J26" s="10" t="s">
        <v>76</v>
      </c>
      <c r="K26" s="10" t="s">
        <v>96</v>
      </c>
      <c r="L26" s="32" t="s">
        <v>97</v>
      </c>
    </row>
    <row r="27" ht="52.5" customHeight="1" spans="1:12">
      <c r="A27" s="23"/>
      <c r="B27" s="10" t="s">
        <v>98</v>
      </c>
      <c r="C27" s="10" t="s">
        <v>82</v>
      </c>
      <c r="D27" s="10" t="s">
        <v>23</v>
      </c>
      <c r="E27" s="10">
        <v>36</v>
      </c>
      <c r="F27" s="10">
        <v>13.44</v>
      </c>
      <c r="G27" s="10">
        <v>14.56</v>
      </c>
      <c r="H27" s="10" t="s">
        <v>92</v>
      </c>
      <c r="I27" s="10" t="s">
        <v>72</v>
      </c>
      <c r="J27" s="10" t="s">
        <v>76</v>
      </c>
      <c r="K27" s="10" t="s">
        <v>99</v>
      </c>
      <c r="L27" s="32" t="s">
        <v>100</v>
      </c>
    </row>
    <row r="28" ht="52.5" customHeight="1" spans="1:12">
      <c r="A28" s="23"/>
      <c r="B28" s="10" t="s">
        <v>101</v>
      </c>
      <c r="C28" s="10" t="s">
        <v>85</v>
      </c>
      <c r="D28" s="10" t="s">
        <v>23</v>
      </c>
      <c r="E28" s="10">
        <v>36</v>
      </c>
      <c r="F28" s="10">
        <v>14.48</v>
      </c>
      <c r="G28" s="10">
        <v>16.6</v>
      </c>
      <c r="H28" s="10" t="s">
        <v>92</v>
      </c>
      <c r="I28" s="10" t="s">
        <v>72</v>
      </c>
      <c r="J28" s="10" t="s">
        <v>76</v>
      </c>
      <c r="K28" s="10" t="s">
        <v>102</v>
      </c>
      <c r="L28" s="32" t="s">
        <v>103</v>
      </c>
    </row>
    <row r="29" ht="52.5" customHeight="1" spans="1:12">
      <c r="A29" s="23"/>
      <c r="B29" s="10" t="s">
        <v>104</v>
      </c>
      <c r="C29" s="10" t="s">
        <v>88</v>
      </c>
      <c r="D29" s="10" t="s">
        <v>23</v>
      </c>
      <c r="E29" s="10">
        <v>36</v>
      </c>
      <c r="F29" s="10">
        <v>16.87</v>
      </c>
      <c r="G29" s="10">
        <v>19.23</v>
      </c>
      <c r="H29" s="10" t="s">
        <v>92</v>
      </c>
      <c r="I29" s="10" t="s">
        <v>72</v>
      </c>
      <c r="J29" s="10" t="s">
        <v>76</v>
      </c>
      <c r="K29" s="10" t="s">
        <v>105</v>
      </c>
      <c r="L29" s="32" t="s">
        <v>106</v>
      </c>
    </row>
    <row r="30" ht="127.5" customHeight="1" spans="1:12">
      <c r="A30" s="24" t="s">
        <v>107</v>
      </c>
      <c r="B30" s="10" t="s">
        <v>108</v>
      </c>
      <c r="C30" s="18" t="s">
        <v>109</v>
      </c>
      <c r="D30" s="25" t="s">
        <v>23</v>
      </c>
      <c r="E30" s="18">
        <v>36</v>
      </c>
      <c r="F30" s="26">
        <v>22.5</v>
      </c>
      <c r="G30" s="25">
        <v>24.37</v>
      </c>
      <c r="H30" s="25">
        <v>10</v>
      </c>
      <c r="I30" s="25">
        <v>1</v>
      </c>
      <c r="J30" s="25" t="s">
        <v>110</v>
      </c>
      <c r="K30" s="25" t="s">
        <v>111</v>
      </c>
      <c r="L30" s="33">
        <v>0.1096</v>
      </c>
    </row>
    <row r="31" ht="252.75" customHeight="1" spans="1:13">
      <c r="A31" s="27" t="s">
        <v>112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4"/>
    </row>
  </sheetData>
  <mergeCells count="11">
    <mergeCell ref="A1:L1"/>
    <mergeCell ref="A2:L2"/>
    <mergeCell ref="A31:L31"/>
    <mergeCell ref="A3:A4"/>
    <mergeCell ref="A5:A8"/>
    <mergeCell ref="A9:A12"/>
    <mergeCell ref="A16:A19"/>
    <mergeCell ref="A20:A24"/>
    <mergeCell ref="A25:A29"/>
    <mergeCell ref="B3:B4"/>
    <mergeCell ref="J3:J4"/>
  </mergeCells>
  <printOptions horizontalCentered="1"/>
  <pageMargins left="0.118055555555556" right="0.118055555555556" top="0.15625" bottom="0.15625" header="0.313888888888889" footer="0.313888888888889"/>
  <pageSetup paperSize="9" firstPageNumber="4294963191" orientation="landscape" useFirstPageNumber="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697916666666667" right="0.697916666666667" top="0.75" bottom="0.75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假如我是邹焱华✨</cp:lastModifiedBy>
  <dcterms:created xsi:type="dcterms:W3CDTF">2011-01-27T22:06:00Z</dcterms:created>
  <cp:lastPrinted>2019-03-12T08:27:00Z</cp:lastPrinted>
  <dcterms:modified xsi:type="dcterms:W3CDTF">2019-10-15T08:04:31Z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